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vv.local\DFS\BGST-Projekte\talentCAMPus-III\04_Projektmanagement\Dokumente_Muster\Vorlage_Beleglisten\"/>
    </mc:Choice>
  </mc:AlternateContent>
  <xr:revisionPtr revIDLastSave="0" documentId="13_ncr:1_{8775BEF6-4436-4B45-8BFA-BB0A0BB83557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Honorare" sheetId="1" r:id="rId1"/>
    <sheet name="Aufwandsentschädigungen" sheetId="2" r:id="rId2"/>
    <sheet name="Sachausgaben" sheetId="3" r:id="rId3"/>
  </sheets>
  <definedNames>
    <definedName name="_xlnm.Print_Area" localSheetId="1">Aufwandsentschädigungen!$A:$H</definedName>
    <definedName name="_xlnm.Print_Area" localSheetId="0">Honorare!$A:$H</definedName>
    <definedName name="_xlnm.Print_Area" localSheetId="2">Sachausgaben!$A:$H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3" l="1"/>
  <c r="H8" i="1"/>
  <c r="H8" i="2"/>
</calcChain>
</file>

<file path=xl/sharedStrings.xml><?xml version="1.0" encoding="utf-8"?>
<sst xmlns="http://schemas.openxmlformats.org/spreadsheetml/2006/main" count="230" uniqueCount="116">
  <si>
    <t>LZE</t>
  </si>
  <si>
    <t>Kennzeichen Verwendungsnachweis</t>
  </si>
  <si>
    <t>Förderkennzeichen</t>
  </si>
  <si>
    <t>Datum</t>
  </si>
  <si>
    <t>Summe Zahlbetrag</t>
  </si>
  <si>
    <t>Kennzeichen Beleg</t>
  </si>
  <si>
    <t>Art der Ausgaben</t>
  </si>
  <si>
    <t>Maßnahme</t>
  </si>
  <si>
    <t>Empfänger</t>
  </si>
  <si>
    <t>Zahlungsgrund</t>
  </si>
  <si>
    <t>Datum der Zahlung</t>
  </si>
  <si>
    <t>Zahlbetrag</t>
  </si>
  <si>
    <t>Ort, Datum</t>
  </si>
  <si>
    <t>Unterschrift des Antragstellers / der Antragstellerin</t>
  </si>
  <si>
    <t>Honorar</t>
  </si>
  <si>
    <t>Sachausgabe</t>
  </si>
  <si>
    <t>Kennz. Beleg</t>
  </si>
  <si>
    <t>Gebühr Führungszeugnis</t>
  </si>
  <si>
    <t>Kopien (Bastelanleitungen)</t>
  </si>
  <si>
    <t>Leinwände, Stifte, Farbe</t>
  </si>
  <si>
    <t>Pappbecher (zum Basteln)</t>
  </si>
  <si>
    <t>Druck Urkunden</t>
  </si>
  <si>
    <t>Backpapier, Frischhaltefolie, Alufolie</t>
  </si>
  <si>
    <t>Küchenrolle, Handschuhe</t>
  </si>
  <si>
    <t>Reinigungsmittel</t>
  </si>
  <si>
    <t>Ausflug Naturkundemuseum, Eintritt</t>
  </si>
  <si>
    <t>Holzkohle, Sonnenschutz, Backpapier</t>
  </si>
  <si>
    <t>Küchentücher, Müllbeutel, Handschuhe</t>
  </si>
  <si>
    <t>Holzperlen, Bänder, Steine</t>
  </si>
  <si>
    <t>Kleinwerkzeug</t>
  </si>
  <si>
    <t>Verpflegungspauschale (360 Teilnahmen)</t>
  </si>
  <si>
    <t>1234/01</t>
  </si>
  <si>
    <t>1234/02</t>
  </si>
  <si>
    <t>1234/03</t>
  </si>
  <si>
    <t>1234/04</t>
  </si>
  <si>
    <t>1234/05</t>
  </si>
  <si>
    <t>1234/06</t>
  </si>
  <si>
    <t>1234/07</t>
  </si>
  <si>
    <t>1234/08</t>
  </si>
  <si>
    <t>1234/09</t>
  </si>
  <si>
    <t>1234/10</t>
  </si>
  <si>
    <t>1234/11</t>
  </si>
  <si>
    <t>1234/12</t>
  </si>
  <si>
    <t>1234/13</t>
  </si>
  <si>
    <t>1234/14</t>
  </si>
  <si>
    <t>1234/15</t>
  </si>
  <si>
    <t>1234/16</t>
  </si>
  <si>
    <t>1234/17</t>
  </si>
  <si>
    <t>1234/18</t>
  </si>
  <si>
    <t>1234/19</t>
  </si>
  <si>
    <t>1234/20</t>
  </si>
  <si>
    <t>1234/21</t>
  </si>
  <si>
    <t>1234/22</t>
  </si>
  <si>
    <t>1234/23</t>
  </si>
  <si>
    <t>1234/24</t>
  </si>
  <si>
    <t>1234/25</t>
  </si>
  <si>
    <t>1234/26</t>
  </si>
  <si>
    <t>VHS Musterstadt</t>
  </si>
  <si>
    <t>Volkshochschule Musterstadt</t>
  </si>
  <si>
    <t>Tanztheater</t>
  </si>
  <si>
    <t>Walter Mustermann</t>
  </si>
  <si>
    <t>Walter Mutermann</t>
  </si>
  <si>
    <t>Karolina Musterfrau</t>
  </si>
  <si>
    <t>1234/1</t>
  </si>
  <si>
    <t>Aufwandsentschädigung</t>
  </si>
  <si>
    <t>Lilli Marlen</t>
  </si>
  <si>
    <t>Projekt</t>
  </si>
  <si>
    <t>Ausflug Tierpark Burg, Eintritt</t>
  </si>
  <si>
    <t>Aufwandsentschädigung pro Woche = 100 €</t>
  </si>
  <si>
    <t>Honorar Vor-/Nachbereitung, 8 UE á 32,00 €</t>
  </si>
  <si>
    <t>Honorar Durchführung WS Theater und Tanz, 
40 UE á 32,00€</t>
  </si>
  <si>
    <t>Wohnort-Kursort (52 km x 5 Tage x 0,20€)</t>
  </si>
  <si>
    <t>Wohnort-Kursort (34 km x 5 Tage x 0,20€)</t>
  </si>
  <si>
    <t>Wohnort-Kursort (58 km x 5 Tage x 0,20€)</t>
  </si>
  <si>
    <t>Walter Mustermann (Erst. Fahrtkosten)</t>
  </si>
  <si>
    <t>Markus Mustermann (Erst. Fahrtkosten)</t>
  </si>
  <si>
    <t>Karolina Musterfrau (Erst. Fahrtkosten)</t>
  </si>
  <si>
    <t>Sylvia Musterfrau (Erst. Fahrtkosten)</t>
  </si>
  <si>
    <t>Stifte, Kreide</t>
  </si>
  <si>
    <t>Stoff/Tücher (für Kostüme)</t>
  </si>
  <si>
    <t>Steine, Stoffkleber</t>
  </si>
  <si>
    <t>Perlen und Schnüre (für Kostüme)</t>
  </si>
  <si>
    <t>Kenn-Nr.</t>
  </si>
  <si>
    <t>VHS_Musterstadt_23-0436-00343</t>
  </si>
  <si>
    <t>23_0436-00343_VHS_Musterstadt</t>
  </si>
  <si>
    <t>23-00436-000343</t>
  </si>
  <si>
    <t>Aufwandsentschädigung Peer-Teamerin pro Woche = 200 €</t>
  </si>
  <si>
    <t>Klaas Kleber</t>
  </si>
  <si>
    <t>Benderoth (Rg. 26.06.23)</t>
  </si>
  <si>
    <t>Karolina Musterfrau (Einkauf CreativeColor 25.06.23)</t>
  </si>
  <si>
    <t>Karolina Musterfrau (Einkauf Tedi 25.06.23)</t>
  </si>
  <si>
    <t>Walter Mustermann (Einkauf Stoffhaus 22.06.23)</t>
  </si>
  <si>
    <t>Walter Mustermann (Einkauf Tedi 25.06.23)</t>
  </si>
  <si>
    <t>Walter Mustermann (Einkauf CopyWerk 26.06.23)</t>
  </si>
  <si>
    <t>Walter Mustermann (Einkauf Tedi 05.07.23)</t>
  </si>
  <si>
    <t>Walter Mustermann (Einkauf CopyWerk 06.07.23)</t>
  </si>
  <si>
    <t>Walter Mustermann (Rg. Stadt Musterstadt 11.06.23)</t>
  </si>
  <si>
    <t>Walter Mustermann (Rg. Stadt Liebenau 18.06.23)</t>
  </si>
  <si>
    <t>Walter Mustermann (Eink. CreativeColor 05.07.23)</t>
  </si>
  <si>
    <t>Karolina Musterfrau (Einkauf Amazon 05.07.23)</t>
  </si>
  <si>
    <t>Verein ... (Einkauf Rewe 06.07.23)</t>
  </si>
  <si>
    <t>Verein ... (Einkauf Tierpark 04.07.23)</t>
  </si>
  <si>
    <t>Verein ... (Einkauf Rewe 30.06.23)</t>
  </si>
  <si>
    <t>Verein ... (Einkauf Rewe 29.06.23)</t>
  </si>
  <si>
    <t>Verein ... (Einkauf Naturkundemuseum 29.06.23)</t>
  </si>
  <si>
    <t>Verein ... (Einkauf Rewe 27.06.23)</t>
  </si>
  <si>
    <t>Verein ... (Einkauf Rewe 25.06.23)</t>
  </si>
  <si>
    <t>Bastelfuchs (Rg. 11.07.23)</t>
  </si>
  <si>
    <t>Walter Mustermann (Einkauf Hammer 30.06.23)</t>
  </si>
  <si>
    <t>Karolina Musterfrau (Rg. v. 08.06.23)</t>
  </si>
  <si>
    <t>Musterstadt, 14.08.2023</t>
  </si>
  <si>
    <t>Kassel, 14.08.2023</t>
  </si>
  <si>
    <t>Angabe des Wohn- und Kursortes                 46 km (Hin- und Rückweg) x 5 Tage * 0,20€</t>
  </si>
  <si>
    <t>1234/27</t>
  </si>
  <si>
    <t>1234/28</t>
  </si>
  <si>
    <t>Imbiss Abschlussveranstaltung, reale Kosten (Anzahl ext. Gäste: 50 Personen)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</si>
</sst>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hh:mm\ dd\.mm\.yyyy"/>
  </numFmts>
  <fonts count="13" x14ac:knownFonts="1">
    <font>
      <sz val="10"/>
      <name val="Arial"/>
      <charset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 applyBorder="1" applyAlignment="1" applyProtection="1"/>
    <xf numFmtId="0" fontId="2" fillId="0" borderId="1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/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164" fontId="11" fillId="0" borderId="0" xfId="0" applyNumberFormat="1" applyFont="1" applyFill="1" applyBorder="1" applyAlignment="1" applyProtection="1"/>
    <xf numFmtId="0" fontId="0" fillId="0" borderId="2" xfId="0" applyBorder="1"/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left"/>
    </xf>
    <xf numFmtId="44" fontId="0" fillId="0" borderId="0" xfId="1" applyFont="1"/>
    <xf numFmtId="44" fontId="2" fillId="0" borderId="1" xfId="1" applyFont="1" applyFill="1" applyBorder="1" applyAlignment="1" applyProtection="1">
      <alignment vertical="center" wrapText="1"/>
    </xf>
    <xf numFmtId="44" fontId="3" fillId="0" borderId="0" xfId="1" applyFont="1" applyFill="1" applyBorder="1" applyAlignment="1" applyProtection="1"/>
    <xf numFmtId="0" fontId="1" fillId="0" borderId="1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44" fontId="0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2" borderId="0" xfId="0" applyFill="1"/>
    <xf numFmtId="14" fontId="0" fillId="2" borderId="0" xfId="0" applyNumberFormat="1" applyFill="1"/>
    <xf numFmtId="44" fontId="0" fillId="2" borderId="0" xfId="1" applyFont="1" applyFill="1"/>
    <xf numFmtId="0" fontId="1" fillId="2" borderId="0" xfId="0" applyFont="1" applyFill="1" applyBorder="1" applyAlignment="1" applyProtection="1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0" fillId="0" borderId="0" xfId="0" applyFill="1"/>
    <xf numFmtId="0" fontId="1" fillId="2" borderId="0" xfId="0" applyFont="1" applyFill="1"/>
    <xf numFmtId="0" fontId="1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44" fontId="0" fillId="0" borderId="0" xfId="1" applyFont="1" applyAlignment="1">
      <alignment wrapText="1"/>
    </xf>
    <xf numFmtId="44" fontId="3" fillId="0" borderId="0" xfId="1" applyFont="1" applyFill="1" applyBorder="1" applyAlignment="1" applyProtection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44" fontId="0" fillId="2" borderId="0" xfId="1" applyFont="1" applyFill="1" applyAlignment="1">
      <alignment horizontal="left"/>
    </xf>
    <xf numFmtId="14" fontId="0" fillId="2" borderId="0" xfId="0" applyNumberFormat="1" applyFill="1" applyAlignment="1">
      <alignment horizontal="right"/>
    </xf>
    <xf numFmtId="44" fontId="0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0" borderId="2" xfId="0" applyFont="1" applyBorder="1"/>
    <xf numFmtId="0" fontId="1" fillId="0" borderId="0" xfId="0" applyFont="1" applyFill="1"/>
    <xf numFmtId="0" fontId="1" fillId="2" borderId="0" xfId="0" applyFont="1" applyFill="1" applyBorder="1" applyAlignment="1" applyProtection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16"/>
  <sheetViews>
    <sheetView workbookViewId="0">
      <selection activeCell="D6" sqref="D6"/>
    </sheetView>
  </sheetViews>
  <sheetFormatPr baseColWidth="10" defaultRowHeight="13.2" x14ac:dyDescent="0.25"/>
  <cols>
    <col min="1" max="1" width="12.109375" customWidth="1"/>
    <col min="2" max="2" width="11" customWidth="1"/>
    <col min="3" max="3" width="12.5546875" customWidth="1"/>
    <col min="4" max="4" width="17.88671875" customWidth="1"/>
    <col min="5" max="5" width="45.44140625" bestFit="1" customWidth="1"/>
    <col min="6" max="6" width="11.6640625" customWidth="1"/>
    <col min="7" max="7" width="12.44140625" style="15" customWidth="1"/>
    <col min="8" max="8" width="12.33203125" style="15" customWidth="1"/>
  </cols>
  <sheetData>
    <row r="1" spans="1:8" x14ac:dyDescent="0.25">
      <c r="A1" s="3" t="s">
        <v>0</v>
      </c>
      <c r="D1" t="s">
        <v>58</v>
      </c>
    </row>
    <row r="2" spans="1:8" x14ac:dyDescent="0.25">
      <c r="A2" s="4" t="s">
        <v>1</v>
      </c>
      <c r="B2" s="5"/>
      <c r="D2" s="40" t="s">
        <v>83</v>
      </c>
    </row>
    <row r="3" spans="1:8" x14ac:dyDescent="0.25">
      <c r="A3" s="6" t="s">
        <v>2</v>
      </c>
      <c r="B3" s="7"/>
      <c r="D3" s="40" t="s">
        <v>84</v>
      </c>
    </row>
    <row r="4" spans="1:8" x14ac:dyDescent="0.25">
      <c r="A4" s="1" t="s">
        <v>82</v>
      </c>
      <c r="B4" s="8"/>
      <c r="D4" s="48" t="s">
        <v>85</v>
      </c>
    </row>
    <row r="5" spans="1:8" x14ac:dyDescent="0.25">
      <c r="A5" s="9" t="s">
        <v>3</v>
      </c>
      <c r="B5" s="10"/>
      <c r="D5" s="14">
        <v>45152</v>
      </c>
    </row>
    <row r="7" spans="1:8" ht="27" thickBot="1" x14ac:dyDescent="0.3">
      <c r="A7" s="2" t="s">
        <v>5</v>
      </c>
      <c r="B7" s="2" t="s">
        <v>6</v>
      </c>
      <c r="C7" s="18" t="s">
        <v>66</v>
      </c>
      <c r="D7" s="2" t="s">
        <v>8</v>
      </c>
      <c r="E7" s="2" t="s">
        <v>9</v>
      </c>
      <c r="F7" s="2" t="s">
        <v>10</v>
      </c>
      <c r="G7" s="16" t="s">
        <v>11</v>
      </c>
      <c r="H7" s="16" t="s">
        <v>4</v>
      </c>
    </row>
    <row r="8" spans="1:8" s="36" customFormat="1" ht="15.75" customHeight="1" thickTop="1" x14ac:dyDescent="0.25">
      <c r="A8" s="35" t="s">
        <v>31</v>
      </c>
      <c r="B8" s="36" t="s">
        <v>14</v>
      </c>
      <c r="C8" s="36" t="s">
        <v>59</v>
      </c>
      <c r="D8" s="36" t="s">
        <v>60</v>
      </c>
      <c r="E8" s="50" t="s">
        <v>69</v>
      </c>
      <c r="F8" s="37">
        <v>45127</v>
      </c>
      <c r="G8" s="38">
        <v>256</v>
      </c>
      <c r="H8" s="39">
        <f>SUM(G8:G14)</f>
        <v>3072</v>
      </c>
    </row>
    <row r="9" spans="1:8" ht="28.5" customHeight="1" thickTop="1" x14ac:dyDescent="0.25">
      <c r="A9" s="25" t="s">
        <v>32</v>
      </c>
      <c r="B9" s="25" t="s">
        <v>14</v>
      </c>
      <c r="C9" s="25" t="s">
        <v>59</v>
      </c>
      <c r="D9" s="25" t="s">
        <v>61</v>
      </c>
      <c r="E9" s="51" t="s">
        <v>70</v>
      </c>
      <c r="F9" s="26">
        <v>45127</v>
      </c>
      <c r="G9" s="27">
        <v>1280</v>
      </c>
    </row>
    <row r="10" spans="1:8" s="36" customFormat="1" ht="15" customHeight="1" x14ac:dyDescent="0.25">
      <c r="A10" s="35" t="s">
        <v>33</v>
      </c>
      <c r="B10" s="36" t="s">
        <v>14</v>
      </c>
      <c r="C10" s="36" t="s">
        <v>59</v>
      </c>
      <c r="D10" s="36" t="s">
        <v>62</v>
      </c>
      <c r="E10" s="50" t="s">
        <v>69</v>
      </c>
      <c r="F10" s="37">
        <v>45127</v>
      </c>
      <c r="G10" s="38">
        <v>256</v>
      </c>
      <c r="H10" s="38"/>
    </row>
    <row r="11" spans="1:8" ht="31.5" customHeight="1" x14ac:dyDescent="0.25">
      <c r="A11" s="25" t="s">
        <v>34</v>
      </c>
      <c r="B11" s="25" t="s">
        <v>14</v>
      </c>
      <c r="C11" s="25" t="s">
        <v>59</v>
      </c>
      <c r="D11" s="25" t="s">
        <v>62</v>
      </c>
      <c r="E11" s="51" t="s">
        <v>70</v>
      </c>
      <c r="F11" s="26">
        <v>45127</v>
      </c>
      <c r="G11" s="27">
        <v>1280</v>
      </c>
    </row>
    <row r="12" spans="1:8" ht="15" customHeight="1" x14ac:dyDescent="0.25"/>
    <row r="13" spans="1:8" ht="15" customHeight="1" x14ac:dyDescent="0.25"/>
    <row r="14" spans="1:8" ht="15" customHeight="1" x14ac:dyDescent="0.25"/>
    <row r="15" spans="1:8" x14ac:dyDescent="0.25">
      <c r="A15" s="11" t="s">
        <v>110</v>
      </c>
      <c r="B15" s="11"/>
      <c r="C15" s="11"/>
      <c r="D15" s="11"/>
    </row>
    <row r="16" spans="1:8" x14ac:dyDescent="0.25">
      <c r="A16" t="s">
        <v>12</v>
      </c>
      <c r="B16" t="s">
        <v>13</v>
      </c>
    </row>
  </sheetData>
  <printOptions horizontalCentered="1"/>
  <pageMargins left="0.25" right="0.25" top="0.75" bottom="0.75" header="0.3" footer="0.3"/>
  <pageSetup paperSize="9" fitToHeight="0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H23"/>
  <sheetViews>
    <sheetView workbookViewId="0">
      <selection activeCell="A23" sqref="A23"/>
    </sheetView>
  </sheetViews>
  <sheetFormatPr baseColWidth="10" defaultRowHeight="13.2" x14ac:dyDescent="0.25"/>
  <cols>
    <col min="1" max="1" width="12.109375" customWidth="1"/>
    <col min="2" max="2" width="21.33203125" customWidth="1"/>
    <col min="3" max="3" width="13" customWidth="1"/>
    <col min="4" max="4" width="17" customWidth="1"/>
    <col min="5" max="5" width="33.6640625" customWidth="1"/>
    <col min="6" max="6" width="12.33203125" customWidth="1"/>
    <col min="7" max="7" width="12.44140625" customWidth="1"/>
    <col min="8" max="8" width="13.33203125" customWidth="1"/>
  </cols>
  <sheetData>
    <row r="1" spans="1:8" x14ac:dyDescent="0.25">
      <c r="A1" s="3" t="s">
        <v>0</v>
      </c>
      <c r="D1" t="s">
        <v>58</v>
      </c>
    </row>
    <row r="2" spans="1:8" x14ac:dyDescent="0.25">
      <c r="A2" s="4" t="s">
        <v>1</v>
      </c>
      <c r="B2" s="5"/>
      <c r="D2" s="40" t="s">
        <v>83</v>
      </c>
    </row>
    <row r="3" spans="1:8" x14ac:dyDescent="0.25">
      <c r="A3" s="6" t="s">
        <v>2</v>
      </c>
      <c r="B3" s="7"/>
      <c r="D3" s="40" t="s">
        <v>84</v>
      </c>
    </row>
    <row r="4" spans="1:8" x14ac:dyDescent="0.25">
      <c r="A4" s="1" t="s">
        <v>82</v>
      </c>
      <c r="B4" s="8"/>
      <c r="D4" s="48" t="s">
        <v>85</v>
      </c>
    </row>
    <row r="5" spans="1:8" x14ac:dyDescent="0.25">
      <c r="A5" s="9" t="s">
        <v>3</v>
      </c>
      <c r="B5" s="10"/>
      <c r="D5" s="14">
        <v>45152</v>
      </c>
    </row>
    <row r="7" spans="1:8" ht="27" thickBot="1" x14ac:dyDescent="0.3">
      <c r="A7" s="2" t="s">
        <v>5</v>
      </c>
      <c r="B7" s="2" t="s">
        <v>6</v>
      </c>
      <c r="C7" s="18" t="s">
        <v>66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4</v>
      </c>
    </row>
    <row r="8" spans="1:8" ht="32.25" customHeight="1" thickTop="1" x14ac:dyDescent="0.25">
      <c r="A8" s="1" t="s">
        <v>63</v>
      </c>
      <c r="B8" s="40" t="s">
        <v>64</v>
      </c>
      <c r="C8" s="40" t="s">
        <v>59</v>
      </c>
      <c r="D8" s="40" t="s">
        <v>65</v>
      </c>
      <c r="E8" s="41" t="s">
        <v>68</v>
      </c>
      <c r="F8" s="13">
        <v>45127</v>
      </c>
      <c r="G8" s="15">
        <v>100</v>
      </c>
      <c r="H8" s="17">
        <f>SUM(G8:G20)</f>
        <v>300</v>
      </c>
    </row>
    <row r="9" spans="1:8" ht="26.4" x14ac:dyDescent="0.25">
      <c r="A9" s="1" t="s">
        <v>63</v>
      </c>
      <c r="B9" s="40" t="s">
        <v>64</v>
      </c>
      <c r="C9" s="40" t="s">
        <v>59</v>
      </c>
      <c r="D9" s="40" t="s">
        <v>87</v>
      </c>
      <c r="E9" s="41" t="s">
        <v>86</v>
      </c>
      <c r="F9" s="13">
        <v>45127</v>
      </c>
      <c r="G9" s="15">
        <v>200</v>
      </c>
    </row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4" ht="15" customHeight="1" x14ac:dyDescent="0.25"/>
    <row r="18" spans="1:4" ht="15" customHeight="1" x14ac:dyDescent="0.25"/>
    <row r="19" spans="1:4" ht="15" customHeight="1" x14ac:dyDescent="0.25"/>
    <row r="20" spans="1:4" ht="15" customHeight="1" x14ac:dyDescent="0.25"/>
    <row r="22" spans="1:4" x14ac:dyDescent="0.25">
      <c r="A22" s="52" t="s">
        <v>111</v>
      </c>
      <c r="B22" s="11"/>
      <c r="C22" s="11"/>
      <c r="D22" s="11"/>
    </row>
    <row r="23" spans="1:4" x14ac:dyDescent="0.25">
      <c r="A23" t="s">
        <v>12</v>
      </c>
      <c r="B23" t="s">
        <v>13</v>
      </c>
    </row>
  </sheetData>
  <printOptions horizontalCentered="1"/>
  <pageMargins left="0.3" right="0.3" top="0.61" bottom="0.37" header="0.1" footer="0.1"/>
  <pageSetup paperSize="9" fitToHeight="0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H38"/>
  <sheetViews>
    <sheetView tabSelected="1" topLeftCell="A13" workbookViewId="0">
      <selection activeCell="E36" sqref="E36"/>
    </sheetView>
  </sheetViews>
  <sheetFormatPr baseColWidth="10" defaultRowHeight="13.2" x14ac:dyDescent="0.25"/>
  <cols>
    <col min="1" max="1" width="10.33203125" customWidth="1"/>
    <col min="2" max="2" width="13.44140625" customWidth="1"/>
    <col min="3" max="3" width="10.5546875" customWidth="1"/>
    <col min="4" max="4" width="45.33203125" customWidth="1"/>
    <col min="5" max="5" width="36.88671875" customWidth="1"/>
    <col min="6" max="6" width="10.6640625" customWidth="1"/>
    <col min="7" max="7" width="11.6640625" customWidth="1"/>
    <col min="8" max="8" width="14.5546875" customWidth="1"/>
  </cols>
  <sheetData>
    <row r="1" spans="1:8" x14ac:dyDescent="0.25">
      <c r="A1" s="3" t="s">
        <v>0</v>
      </c>
      <c r="D1" t="s">
        <v>58</v>
      </c>
    </row>
    <row r="2" spans="1:8" x14ac:dyDescent="0.25">
      <c r="A2" s="4" t="s">
        <v>1</v>
      </c>
      <c r="B2" s="5"/>
      <c r="D2" s="40" t="s">
        <v>83</v>
      </c>
    </row>
    <row r="3" spans="1:8" x14ac:dyDescent="0.25">
      <c r="A3" s="6" t="s">
        <v>2</v>
      </c>
      <c r="B3" s="7"/>
      <c r="D3" s="40" t="s">
        <v>84</v>
      </c>
    </row>
    <row r="4" spans="1:8" x14ac:dyDescent="0.25">
      <c r="A4" s="1" t="s">
        <v>82</v>
      </c>
      <c r="B4" s="8"/>
      <c r="D4" s="48" t="s">
        <v>85</v>
      </c>
    </row>
    <row r="5" spans="1:8" x14ac:dyDescent="0.25">
      <c r="A5" s="9" t="s">
        <v>3</v>
      </c>
      <c r="B5" s="10"/>
      <c r="D5" s="14">
        <v>45152</v>
      </c>
    </row>
    <row r="7" spans="1:8" ht="27" thickBot="1" x14ac:dyDescent="0.3">
      <c r="A7" s="18" t="s">
        <v>16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4</v>
      </c>
    </row>
    <row r="8" spans="1:8" ht="31.8" customHeight="1" thickTop="1" x14ac:dyDescent="0.25">
      <c r="A8" s="41" t="s">
        <v>31</v>
      </c>
      <c r="B8" s="36" t="s">
        <v>15</v>
      </c>
      <c r="C8" s="36" t="s">
        <v>59</v>
      </c>
      <c r="D8" s="41" t="s">
        <v>74</v>
      </c>
      <c r="E8" s="41" t="s">
        <v>112</v>
      </c>
      <c r="F8" s="13">
        <v>45127</v>
      </c>
      <c r="G8" s="15">
        <v>46</v>
      </c>
      <c r="H8" s="17">
        <f>SUM(G8:G36)</f>
        <v>4260.2900000000009</v>
      </c>
    </row>
    <row r="9" spans="1:8" ht="15" customHeight="1" x14ac:dyDescent="0.25">
      <c r="A9" s="25" t="s">
        <v>32</v>
      </c>
      <c r="B9" s="25" t="s">
        <v>15</v>
      </c>
      <c r="C9" s="25" t="s">
        <v>59</v>
      </c>
      <c r="D9" s="34" t="s">
        <v>75</v>
      </c>
      <c r="E9" s="34" t="s">
        <v>71</v>
      </c>
      <c r="F9" s="13">
        <v>45127</v>
      </c>
      <c r="G9" s="27">
        <v>52</v>
      </c>
      <c r="H9" s="15"/>
    </row>
    <row r="10" spans="1:8" ht="15" customHeight="1" x14ac:dyDescent="0.25">
      <c r="A10" s="1" t="s">
        <v>33</v>
      </c>
      <c r="B10" t="s">
        <v>15</v>
      </c>
      <c r="C10" t="s">
        <v>59</v>
      </c>
      <c r="D10" s="40" t="s">
        <v>76</v>
      </c>
      <c r="E10" s="40" t="s">
        <v>72</v>
      </c>
      <c r="F10" s="13">
        <v>45127</v>
      </c>
      <c r="G10" s="15">
        <v>34</v>
      </c>
      <c r="H10" s="15"/>
    </row>
    <row r="11" spans="1:8" ht="15" customHeight="1" x14ac:dyDescent="0.25">
      <c r="A11" s="25" t="s">
        <v>34</v>
      </c>
      <c r="B11" s="25" t="s">
        <v>15</v>
      </c>
      <c r="C11" s="25" t="s">
        <v>59</v>
      </c>
      <c r="D11" s="34" t="s">
        <v>77</v>
      </c>
      <c r="E11" s="34" t="s">
        <v>73</v>
      </c>
      <c r="F11" s="13">
        <v>45127</v>
      </c>
      <c r="G11" s="27">
        <v>58</v>
      </c>
      <c r="H11" s="15"/>
    </row>
    <row r="12" spans="1:8" ht="15" customHeight="1" x14ac:dyDescent="0.25">
      <c r="A12" s="33" t="s">
        <v>35</v>
      </c>
      <c r="B12" t="s">
        <v>15</v>
      </c>
      <c r="C12" t="s">
        <v>59</v>
      </c>
      <c r="D12" t="s">
        <v>88</v>
      </c>
      <c r="E12" s="40" t="s">
        <v>78</v>
      </c>
      <c r="F12" s="13">
        <v>45113</v>
      </c>
      <c r="G12" s="15">
        <v>177.07</v>
      </c>
      <c r="H12" s="15"/>
    </row>
    <row r="13" spans="1:8" ht="15" customHeight="1" x14ac:dyDescent="0.25">
      <c r="A13" s="53" t="s">
        <v>36</v>
      </c>
      <c r="B13" t="s">
        <v>15</v>
      </c>
      <c r="C13" t="s">
        <v>59</v>
      </c>
      <c r="D13" t="s">
        <v>89</v>
      </c>
      <c r="E13" t="s">
        <v>18</v>
      </c>
      <c r="F13" s="13">
        <v>45117</v>
      </c>
      <c r="G13" s="15">
        <v>2</v>
      </c>
      <c r="H13" s="15"/>
    </row>
    <row r="14" spans="1:8" ht="15" customHeight="1" x14ac:dyDescent="0.25">
      <c r="A14" s="28" t="s">
        <v>37</v>
      </c>
      <c r="B14" s="25" t="s">
        <v>15</v>
      </c>
      <c r="C14" s="25" t="s">
        <v>59</v>
      </c>
      <c r="D14" s="25" t="s">
        <v>90</v>
      </c>
      <c r="E14" s="34" t="s">
        <v>80</v>
      </c>
      <c r="F14" s="26">
        <v>45117</v>
      </c>
      <c r="G14" s="27">
        <v>10.5</v>
      </c>
      <c r="H14" s="15"/>
    </row>
    <row r="15" spans="1:8" ht="15" customHeight="1" x14ac:dyDescent="0.25">
      <c r="A15" s="40" t="s">
        <v>38</v>
      </c>
      <c r="B15" t="s">
        <v>15</v>
      </c>
      <c r="C15" t="s">
        <v>59</v>
      </c>
      <c r="D15" t="s">
        <v>91</v>
      </c>
      <c r="E15" s="40" t="s">
        <v>79</v>
      </c>
      <c r="F15" s="13">
        <v>45117</v>
      </c>
      <c r="G15" s="15">
        <v>39.200000000000003</v>
      </c>
      <c r="H15" s="15"/>
    </row>
    <row r="16" spans="1:8" ht="15" customHeight="1" x14ac:dyDescent="0.25">
      <c r="A16" s="34" t="s">
        <v>39</v>
      </c>
      <c r="B16" s="25" t="s">
        <v>15</v>
      </c>
      <c r="C16" t="s">
        <v>59</v>
      </c>
      <c r="D16" s="25" t="s">
        <v>92</v>
      </c>
      <c r="E16" s="25" t="s">
        <v>19</v>
      </c>
      <c r="F16" s="13">
        <v>45117</v>
      </c>
      <c r="G16" s="27">
        <v>27</v>
      </c>
      <c r="H16" s="15"/>
    </row>
    <row r="17" spans="1:8" ht="15" customHeight="1" x14ac:dyDescent="0.25">
      <c r="A17" s="1" t="s">
        <v>40</v>
      </c>
      <c r="B17" t="s">
        <v>15</v>
      </c>
      <c r="C17" t="s">
        <v>59</v>
      </c>
      <c r="D17" t="s">
        <v>93</v>
      </c>
      <c r="E17" t="s">
        <v>18</v>
      </c>
      <c r="F17" s="13">
        <v>45117</v>
      </c>
      <c r="G17" s="15">
        <v>6</v>
      </c>
      <c r="H17" s="15"/>
    </row>
    <row r="18" spans="1:8" ht="15" customHeight="1" x14ac:dyDescent="0.25">
      <c r="A18" s="34" t="s">
        <v>41</v>
      </c>
      <c r="B18" s="25" t="s">
        <v>15</v>
      </c>
      <c r="C18" s="25" t="s">
        <v>59</v>
      </c>
      <c r="D18" s="25" t="s">
        <v>94</v>
      </c>
      <c r="E18" s="25" t="s">
        <v>20</v>
      </c>
      <c r="F18" s="13">
        <v>45117</v>
      </c>
      <c r="G18" s="27">
        <v>5</v>
      </c>
      <c r="H18" s="15"/>
    </row>
    <row r="19" spans="1:8" ht="15" customHeight="1" x14ac:dyDescent="0.25">
      <c r="A19" s="34" t="s">
        <v>42</v>
      </c>
      <c r="B19" t="s">
        <v>15</v>
      </c>
      <c r="C19" t="s">
        <v>59</v>
      </c>
      <c r="D19" t="s">
        <v>95</v>
      </c>
      <c r="E19" t="s">
        <v>18</v>
      </c>
      <c r="F19" s="13">
        <v>45117</v>
      </c>
      <c r="G19" s="15">
        <v>9.4499999999999993</v>
      </c>
      <c r="H19" s="15"/>
    </row>
    <row r="20" spans="1:8" ht="15" customHeight="1" x14ac:dyDescent="0.25">
      <c r="A20" s="28" t="s">
        <v>43</v>
      </c>
      <c r="B20" s="25" t="s">
        <v>15</v>
      </c>
      <c r="C20" s="25" t="s">
        <v>59</v>
      </c>
      <c r="D20" s="25" t="s">
        <v>96</v>
      </c>
      <c r="E20" s="25" t="s">
        <v>17</v>
      </c>
      <c r="F20" s="13">
        <v>45117</v>
      </c>
      <c r="G20" s="27">
        <v>13</v>
      </c>
      <c r="H20" s="15"/>
    </row>
    <row r="21" spans="1:8" ht="15" customHeight="1" x14ac:dyDescent="0.25">
      <c r="A21" s="40" t="s">
        <v>44</v>
      </c>
      <c r="B21" t="s">
        <v>15</v>
      </c>
      <c r="C21" t="s">
        <v>59</v>
      </c>
      <c r="D21" t="s">
        <v>97</v>
      </c>
      <c r="E21" t="s">
        <v>17</v>
      </c>
      <c r="F21" s="13">
        <v>45117</v>
      </c>
      <c r="G21" s="15">
        <v>13</v>
      </c>
      <c r="H21" s="15"/>
    </row>
    <row r="22" spans="1:8" ht="15" customHeight="1" x14ac:dyDescent="0.25">
      <c r="A22" s="34" t="s">
        <v>45</v>
      </c>
      <c r="B22" s="25" t="s">
        <v>15</v>
      </c>
      <c r="C22" s="25" t="s">
        <v>59</v>
      </c>
      <c r="D22" s="25" t="s">
        <v>98</v>
      </c>
      <c r="E22" s="25" t="s">
        <v>21</v>
      </c>
      <c r="F22" s="13">
        <v>45117</v>
      </c>
      <c r="G22" s="27">
        <v>50</v>
      </c>
      <c r="H22" s="15"/>
    </row>
    <row r="23" spans="1:8" ht="15" customHeight="1" x14ac:dyDescent="0.25">
      <c r="A23" s="34" t="s">
        <v>46</v>
      </c>
      <c r="B23" s="25" t="s">
        <v>15</v>
      </c>
      <c r="C23" s="25" t="s">
        <v>59</v>
      </c>
      <c r="D23" s="25" t="s">
        <v>99</v>
      </c>
      <c r="E23" s="34" t="s">
        <v>81</v>
      </c>
      <c r="F23" s="13">
        <v>45117</v>
      </c>
      <c r="G23" s="27">
        <v>93.91</v>
      </c>
      <c r="H23" s="15"/>
    </row>
    <row r="24" spans="1:8" s="20" customFormat="1" x14ac:dyDescent="0.25">
      <c r="A24" s="53" t="s">
        <v>47</v>
      </c>
      <c r="B24" s="20" t="s">
        <v>15</v>
      </c>
      <c r="C24" t="s">
        <v>59</v>
      </c>
      <c r="D24" s="24" t="s">
        <v>100</v>
      </c>
      <c r="E24" s="23" t="s">
        <v>22</v>
      </c>
      <c r="F24" s="13">
        <v>45117</v>
      </c>
      <c r="G24" s="22">
        <v>13.87</v>
      </c>
      <c r="H24" s="22"/>
    </row>
    <row r="25" spans="1:8" ht="15" customHeight="1" x14ac:dyDescent="0.25">
      <c r="A25" s="28" t="s">
        <v>48</v>
      </c>
      <c r="B25" s="29" t="s">
        <v>15</v>
      </c>
      <c r="C25" s="25" t="s">
        <v>59</v>
      </c>
      <c r="D25" s="30" t="s">
        <v>101</v>
      </c>
      <c r="E25" s="31" t="s">
        <v>67</v>
      </c>
      <c r="F25" s="13">
        <v>45117</v>
      </c>
      <c r="G25" s="27">
        <v>40.5</v>
      </c>
      <c r="H25" s="15"/>
    </row>
    <row r="26" spans="1:8" ht="15" customHeight="1" x14ac:dyDescent="0.25">
      <c r="A26" s="40" t="s">
        <v>49</v>
      </c>
      <c r="B26" s="20" t="s">
        <v>15</v>
      </c>
      <c r="C26" t="s">
        <v>59</v>
      </c>
      <c r="D26" s="24" t="s">
        <v>102</v>
      </c>
      <c r="E26" s="23" t="s">
        <v>23</v>
      </c>
      <c r="F26" s="13">
        <v>45117</v>
      </c>
      <c r="G26" s="15">
        <v>12.46</v>
      </c>
      <c r="H26" s="15"/>
    </row>
    <row r="27" spans="1:8" ht="15" customHeight="1" x14ac:dyDescent="0.25">
      <c r="A27" s="34" t="s">
        <v>50</v>
      </c>
      <c r="B27" s="29" t="s">
        <v>15</v>
      </c>
      <c r="C27" s="25" t="s">
        <v>59</v>
      </c>
      <c r="D27" s="30" t="s">
        <v>103</v>
      </c>
      <c r="E27" s="31" t="s">
        <v>24</v>
      </c>
      <c r="F27" s="13">
        <v>45117</v>
      </c>
      <c r="G27" s="27">
        <v>2.85</v>
      </c>
      <c r="H27" s="15"/>
    </row>
    <row r="28" spans="1:8" ht="15" customHeight="1" x14ac:dyDescent="0.25">
      <c r="A28" s="1" t="s">
        <v>51</v>
      </c>
      <c r="B28" s="20" t="s">
        <v>15</v>
      </c>
      <c r="C28" t="s">
        <v>59</v>
      </c>
      <c r="D28" s="24" t="s">
        <v>104</v>
      </c>
      <c r="E28" s="23" t="s">
        <v>25</v>
      </c>
      <c r="F28" s="13">
        <v>45117</v>
      </c>
      <c r="G28" s="15">
        <v>56</v>
      </c>
      <c r="H28" s="15"/>
    </row>
    <row r="29" spans="1:8" ht="15" customHeight="1" x14ac:dyDescent="0.25">
      <c r="A29" s="34" t="s">
        <v>52</v>
      </c>
      <c r="B29" s="29" t="s">
        <v>15</v>
      </c>
      <c r="C29" s="25" t="s">
        <v>59</v>
      </c>
      <c r="D29" s="30" t="s">
        <v>105</v>
      </c>
      <c r="E29" s="31" t="s">
        <v>26</v>
      </c>
      <c r="F29" s="13">
        <v>45117</v>
      </c>
      <c r="G29" s="27">
        <v>26.64</v>
      </c>
      <c r="H29" s="15"/>
    </row>
    <row r="30" spans="1:8" ht="15" customHeight="1" x14ac:dyDescent="0.25">
      <c r="A30" s="34" t="s">
        <v>53</v>
      </c>
      <c r="B30" s="20" t="s">
        <v>15</v>
      </c>
      <c r="C30" t="s">
        <v>59</v>
      </c>
      <c r="D30" s="24" t="s">
        <v>106</v>
      </c>
      <c r="E30" s="23" t="s">
        <v>27</v>
      </c>
      <c r="F30" s="13">
        <v>45117</v>
      </c>
      <c r="G30" s="15">
        <v>29.59</v>
      </c>
      <c r="H30" s="15"/>
    </row>
    <row r="31" spans="1:8" ht="15" customHeight="1" x14ac:dyDescent="0.25">
      <c r="A31" s="28" t="s">
        <v>54</v>
      </c>
      <c r="B31" s="29" t="s">
        <v>15</v>
      </c>
      <c r="C31" s="25" t="s">
        <v>59</v>
      </c>
      <c r="D31" s="30" t="s">
        <v>107</v>
      </c>
      <c r="E31" s="31" t="s">
        <v>28</v>
      </c>
      <c r="F31" s="32">
        <v>45120</v>
      </c>
      <c r="G31" s="27">
        <v>39.9</v>
      </c>
      <c r="H31" s="15"/>
    </row>
    <row r="32" spans="1:8" ht="15" customHeight="1" x14ac:dyDescent="0.25">
      <c r="A32" s="40" t="s">
        <v>55</v>
      </c>
      <c r="B32" s="23" t="s">
        <v>15</v>
      </c>
      <c r="C32" t="s">
        <v>59</v>
      </c>
      <c r="D32" s="24" t="s">
        <v>108</v>
      </c>
      <c r="E32" s="23" t="s">
        <v>29</v>
      </c>
      <c r="F32" s="21">
        <v>45130</v>
      </c>
      <c r="G32" s="15">
        <v>20</v>
      </c>
      <c r="H32" s="15"/>
    </row>
    <row r="33" spans="1:8" ht="17.25" customHeight="1" x14ac:dyDescent="0.25">
      <c r="A33" s="43" t="s">
        <v>56</v>
      </c>
      <c r="B33" s="43" t="s">
        <v>15</v>
      </c>
      <c r="C33" s="42" t="s">
        <v>59</v>
      </c>
      <c r="D33" s="44" t="s">
        <v>109</v>
      </c>
      <c r="E33" s="43" t="s">
        <v>17</v>
      </c>
      <c r="F33" s="46">
        <v>45130</v>
      </c>
      <c r="G33" s="45">
        <v>13</v>
      </c>
      <c r="H33" s="15"/>
    </row>
    <row r="34" spans="1:8" ht="16.5" customHeight="1" x14ac:dyDescent="0.25">
      <c r="A34" s="19" t="s">
        <v>113</v>
      </c>
      <c r="B34" s="48" t="s">
        <v>15</v>
      </c>
      <c r="C34" s="12" t="s">
        <v>59</v>
      </c>
      <c r="D34" s="49" t="s">
        <v>57</v>
      </c>
      <c r="E34" s="48" t="s">
        <v>30</v>
      </c>
      <c r="F34" s="14"/>
      <c r="G34" s="47">
        <v>3240</v>
      </c>
      <c r="H34" s="47"/>
    </row>
    <row r="35" spans="1:8" ht="26.4" customHeight="1" x14ac:dyDescent="0.25">
      <c r="A35" s="54" t="s">
        <v>114</v>
      </c>
      <c r="B35" s="43" t="s">
        <v>15</v>
      </c>
      <c r="C35" s="42" t="s">
        <v>59</v>
      </c>
      <c r="D35" s="44" t="s">
        <v>57</v>
      </c>
      <c r="E35" s="44" t="s">
        <v>115</v>
      </c>
      <c r="F35" s="46">
        <v>45130</v>
      </c>
      <c r="G35" s="45">
        <v>129.35</v>
      </c>
      <c r="H35" s="47"/>
    </row>
    <row r="36" spans="1:8" ht="15" customHeight="1" x14ac:dyDescent="0.25">
      <c r="A36" s="19"/>
      <c r="B36" s="23"/>
      <c r="C36" s="23"/>
      <c r="D36" s="24"/>
      <c r="E36" s="23"/>
      <c r="F36" s="21"/>
      <c r="G36" s="15"/>
      <c r="H36" s="15"/>
    </row>
    <row r="37" spans="1:8" x14ac:dyDescent="0.25">
      <c r="A37" s="52" t="s">
        <v>110</v>
      </c>
      <c r="B37" s="11"/>
      <c r="C37" s="11"/>
      <c r="D37" s="11"/>
      <c r="G37" s="15"/>
      <c r="H37" s="15"/>
    </row>
    <row r="38" spans="1:8" x14ac:dyDescent="0.25">
      <c r="A38" t="s">
        <v>12</v>
      </c>
      <c r="B38" t="s">
        <v>13</v>
      </c>
    </row>
  </sheetData>
  <printOptions horizontalCentered="1"/>
  <pageMargins left="0.31496062992125984" right="0.31496062992125984" top="0.59055118110236227" bottom="0.59055118110236227" header="0.11811023622047245" footer="0.11811023622047245"/>
  <pageSetup paperSize="9" scale="94" fitToHeight="0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Honorare</vt:lpstr>
      <vt:lpstr>Aufwandsentschädigungen</vt:lpstr>
      <vt:lpstr>Sachausgaben</vt:lpstr>
      <vt:lpstr>Aufwandsentschädigungen!Druckbereich</vt:lpstr>
      <vt:lpstr>Honorare!Druckbereich</vt:lpstr>
      <vt:lpstr>Sachausgaben!Druckbereich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Gladney, Petra</dc:creator>
  <cp:lastModifiedBy>Voss</cp:lastModifiedBy>
  <cp:lastPrinted>2023-09-20T07:15:02Z</cp:lastPrinted>
  <dcterms:created xsi:type="dcterms:W3CDTF">2018-02-08T17:57:11Z</dcterms:created>
  <dcterms:modified xsi:type="dcterms:W3CDTF">2023-11-10T07:53:18Z</dcterms:modified>
</cp:coreProperties>
</file>